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orgneticuro-my.sharepoint.com/personal/peter_raeymaekers_zorgneticuro_be/Documents/personal/Appiavini/Proeverij/"/>
    </mc:Choice>
  </mc:AlternateContent>
  <xr:revisionPtr revIDLastSave="42" documentId="8_{8A12601E-ACAE-492F-AAFC-E00AA9E6FE90}" xr6:coauthVersionLast="47" xr6:coauthVersionMax="47" xr10:uidLastSave="{5A9ACB0F-1102-48D9-AB0F-F5DF56C17D36}"/>
  <bookViews>
    <workbookView xWindow="28680" yWindow="-120" windowWidth="38640" windowHeight="21120" xr2:uid="{82779348-F6A3-4B55-B7CD-75F637CDB1DA}"/>
  </bookViews>
  <sheets>
    <sheet name="Blad1" sheetId="1" r:id="rId1"/>
  </sheets>
  <definedNames>
    <definedName name="_xlnm.Print_Area" localSheetId="0">Blad1!$A$1:$L$49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5" i="1"/>
  <c r="A18" i="1" l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6" i="1" s="1"/>
  <c r="A31" i="1"/>
  <c r="A32" i="1" s="1"/>
</calcChain>
</file>

<file path=xl/sharedStrings.xml><?xml version="1.0" encoding="utf-8"?>
<sst xmlns="http://schemas.openxmlformats.org/spreadsheetml/2006/main" count="83" uniqueCount="57">
  <si>
    <t xml:space="preserve">Bedrijf: </t>
  </si>
  <si>
    <t>Straat en nr:</t>
  </si>
  <si>
    <t>BTW nr:</t>
  </si>
  <si>
    <t>Witte wijn</t>
  </si>
  <si>
    <t>Rode wijn</t>
  </si>
  <si>
    <t>Regio</t>
  </si>
  <si>
    <t>Aantal</t>
  </si>
  <si>
    <t>Prijs/fles</t>
  </si>
  <si>
    <t>Lazio</t>
  </si>
  <si>
    <t>Puglia</t>
  </si>
  <si>
    <t xml:space="preserve">Tel. nr: </t>
  </si>
  <si>
    <t>E-mail:</t>
  </si>
  <si>
    <t>Campania</t>
  </si>
  <si>
    <t>……………………………………………………………..</t>
  </si>
  <si>
    <t>Postcode en gemeente: ……………………………………………………..</t>
  </si>
  <si>
    <t>................................................................</t>
  </si>
  <si>
    <t xml:space="preserve">Naam: </t>
  </si>
  <si>
    <t xml:space="preserve">Contacteren voor nieuws mag/mag niet </t>
  </si>
  <si>
    <t>Schuimwijn</t>
  </si>
  <si>
    <t>Rosé wijn</t>
  </si>
  <si>
    <t>Le Marche</t>
  </si>
  <si>
    <t>Maleventum</t>
  </si>
  <si>
    <t>Toscane</t>
  </si>
  <si>
    <t>Abruzzo</t>
  </si>
  <si>
    <t>Alberelli Sparsi (2021, Primitivo)</t>
  </si>
  <si>
    <t>Cavabianca (2022, Bianco d'Alessano, Chardonnay, Fiano)</t>
  </si>
  <si>
    <t>Innominata (2024, Garofanata)</t>
  </si>
  <si>
    <t>Atlante (2022, Cabernet Franc)</t>
  </si>
  <si>
    <t>Gioia Rosa (2024, Primitivo, Aleatico)</t>
  </si>
  <si>
    <t>Fanova (2022, Primitivo)</t>
  </si>
  <si>
    <t>San Valentino (2022, Nero di Troia, Syrah, Merlot)</t>
  </si>
  <si>
    <t>Fata Morgana (2023, Negroamaro)</t>
  </si>
  <si>
    <t>Fornacina - Brunello di Montalcino (2020, Sangiovese)</t>
  </si>
  <si>
    <t>Piemonte</t>
  </si>
  <si>
    <t>Gavi (2025, Cortese)</t>
  </si>
  <si>
    <t>Falanghina VS (2025, Falanghina)</t>
  </si>
  <si>
    <t>Rivafiorita (2025, Passerina)</t>
  </si>
  <si>
    <t>Fiano VS (2025, Fiano)</t>
  </si>
  <si>
    <t>Maree (2025, Pecorino)</t>
  </si>
  <si>
    <t>Alice (2025, Verdeca)</t>
  </si>
  <si>
    <t>San Valentino Bianco (2024, Chardonnay/Fiano)</t>
  </si>
  <si>
    <t>Zoete wijn</t>
  </si>
  <si>
    <t>Elegia (Primitivo, 2021)</t>
  </si>
  <si>
    <t>Cugnolo (2022, Montepulciano/Sangiovese)</t>
  </si>
  <si>
    <t>Nizza San Luigi (2021, Aresca)</t>
  </si>
  <si>
    <t>Aglianico VS (2021, Aglianico)</t>
  </si>
  <si>
    <t>Moresco (2022, Montepulciano)</t>
  </si>
  <si>
    <t>Voorjaarsdegustatie Hasselt 30/5/2026</t>
  </si>
  <si>
    <t>Garnet (2025, negroamaro)</t>
  </si>
  <si>
    <t>Aka (2025, Primitivo)</t>
  </si>
  <si>
    <t>Sabbionare (2023, Verdicchio)</t>
  </si>
  <si>
    <r>
      <t>Z</t>
    </r>
    <r>
      <rPr>
        <sz val="28"/>
        <color theme="1"/>
        <rFont val="Calibri"/>
        <family val="2"/>
      </rPr>
      <t>ì</t>
    </r>
    <r>
      <rPr>
        <sz val="28"/>
        <color theme="1"/>
        <rFont val="Old Standard TT"/>
        <family val="1"/>
      </rPr>
      <t>n (2025, Fiano, Minutolo)</t>
    </r>
  </si>
  <si>
    <t>Moscato di Trani (2025, Moscato)</t>
  </si>
  <si>
    <r>
      <rPr>
        <b/>
        <sz val="28"/>
        <color theme="1"/>
        <rFont val="Old Standard TT"/>
        <family val="1"/>
      </rPr>
      <t>Afhaalmoment</t>
    </r>
    <r>
      <rPr>
        <sz val="28"/>
        <color theme="1"/>
        <rFont val="Old Standard TT"/>
        <family val="1"/>
      </rPr>
      <t xml:space="preserve">          O  wo 3/6 (na 17u)     O  do 4/6 (na 17u)      O  vr 5/6 (17u - 18u30)  </t>
    </r>
  </si>
  <si>
    <t xml:space="preserve">                                                         O  za 6/6 (10u-13u)       O  zo 7/6 (10u-13u)         O op afspraak                </t>
  </si>
  <si>
    <t>Jalissia (2022, Nero di Troia)</t>
  </si>
  <si>
    <t>Feuduccio Montepulciano (2020, Montepulciano)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</si>
</sst>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813]_-;\-* #,##0.00\ [$€-813]_-;_-* &quot;-&quot;??\ [$€-813]_-;_-@_-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sz val="48"/>
      <color theme="1"/>
      <name val="SF Movie Poster"/>
    </font>
    <font>
      <sz val="14"/>
      <color theme="1"/>
      <name val="Old Standard TT"/>
      <family val="1"/>
    </font>
    <font>
      <sz val="48"/>
      <color theme="1"/>
      <name val="Calibri"/>
      <family val="2"/>
      <scheme val="minor"/>
    </font>
    <font>
      <sz val="48"/>
      <color theme="1"/>
      <name val="Old Standard TT"/>
      <family val="1"/>
    </font>
    <font>
      <sz val="28"/>
      <color theme="1"/>
      <name val="Old Standard TT"/>
      <family val="1"/>
    </font>
    <font>
      <sz val="28"/>
      <color theme="1"/>
      <name val="Calibri"/>
      <family val="2"/>
      <scheme val="minor"/>
    </font>
    <font>
      <b/>
      <sz val="28"/>
      <color theme="1"/>
      <name val="Old Standard TT"/>
      <family val="1"/>
    </font>
    <font>
      <sz val="110"/>
      <color theme="1"/>
      <name val="SF Movie Poster"/>
    </font>
    <font>
      <b/>
      <sz val="18"/>
      <color theme="1"/>
      <name val="Old Standard TT"/>
      <family val="1"/>
    </font>
    <font>
      <sz val="32"/>
      <color theme="1"/>
      <name val="Old Standard TT"/>
      <family val="1"/>
    </font>
    <font>
      <sz val="32"/>
      <color theme="1"/>
      <name val="Calibri"/>
      <family val="2"/>
      <scheme val="minor"/>
    </font>
    <font>
      <b/>
      <sz val="32"/>
      <color theme="1"/>
      <name val="Old Standard TT"/>
      <family val="1"/>
    </font>
    <font>
      <sz val="2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5" xfId="0" applyFont="1" applyBorder="1"/>
    <xf numFmtId="0" fontId="6" fillId="0" borderId="1" xfId="0" applyFont="1" applyBorder="1"/>
    <xf numFmtId="0" fontId="6" fillId="0" borderId="7" xfId="0" applyFont="1" applyBorder="1"/>
    <xf numFmtId="0" fontId="5" fillId="0" borderId="3" xfId="0" applyFont="1" applyBorder="1"/>
    <xf numFmtId="0" fontId="5" fillId="0" borderId="5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4" xfId="0" applyFont="1" applyBorder="1"/>
    <xf numFmtId="0" fontId="6" fillId="0" borderId="2" xfId="0" applyFont="1" applyBorder="1"/>
    <xf numFmtId="0" fontId="6" fillId="0" borderId="6" xfId="0" applyFont="1" applyBorder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indent="3"/>
    </xf>
    <xf numFmtId="0" fontId="12" fillId="0" borderId="0" xfId="0" applyFont="1"/>
    <xf numFmtId="0" fontId="5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10" xfId="0" applyFont="1" applyBorder="1"/>
    <xf numFmtId="0" fontId="6" fillId="0" borderId="11" xfId="0" applyFont="1" applyBorder="1"/>
    <xf numFmtId="0" fontId="5" fillId="0" borderId="11" xfId="0" applyFont="1" applyBorder="1"/>
    <xf numFmtId="0" fontId="6" fillId="0" borderId="12" xfId="0" applyFont="1" applyBorder="1"/>
    <xf numFmtId="165" fontId="5" fillId="0" borderId="5" xfId="0" applyNumberFormat="1" applyFont="1" applyBorder="1"/>
    <xf numFmtId="165" fontId="5" fillId="0" borderId="1" xfId="0" applyNumberFormat="1" applyFont="1" applyBorder="1"/>
    <xf numFmtId="165" fontId="7" fillId="0" borderId="0" xfId="0" applyNumberFormat="1" applyFont="1" applyAlignment="1">
      <alignment horizontal="right"/>
    </xf>
    <xf numFmtId="165" fontId="5" fillId="0" borderId="11" xfId="0" applyNumberFormat="1" applyFont="1" applyBorder="1"/>
    <xf numFmtId="165" fontId="5" fillId="0" borderId="3" xfId="0" applyNumberFormat="1" applyFont="1" applyBorder="1"/>
    <xf numFmtId="164" fontId="5" fillId="0" borderId="11" xfId="0" applyNumberFormat="1" applyFont="1" applyBorder="1"/>
    <xf numFmtId="165" fontId="5" fillId="0" borderId="0" xfId="0" applyNumberFormat="1" applyFont="1"/>
    <xf numFmtId="0" fontId="6" fillId="0" borderId="9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1968500</xdr:colOff>
      <xdr:row>0</xdr:row>
      <xdr:rowOff>203200</xdr:rowOff>
    </xdr:from>
    <xdr:to>
      <xdr:col>8</xdr:col>
      <xdr:colOff>1084262</xdr:colOff>
      <xdr:row>2</xdr:row>
      <xdr:rowOff>382519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90B4E18-E176-4940-8E21-F2A45B10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3500" y="558800"/>
          <a:ext cx="3530600" cy="1990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piavini.be/productpagina/gavi" TargetMode="External"/><Relationship Id="rId13" Type="http://schemas.openxmlformats.org/officeDocument/2006/relationships/hyperlink" Target="https://www.appiavini.be/productpagina/falanghina-vs" TargetMode="External"/><Relationship Id="rId18" Type="http://schemas.openxmlformats.org/officeDocument/2006/relationships/hyperlink" Target="https://www.appiavini.be/productpagina/fanova" TargetMode="External"/><Relationship Id="rId26" Type="http://schemas.openxmlformats.org/officeDocument/2006/relationships/hyperlink" Target="https://www.appiavini.be/productpagina/nizza-san-luigi" TargetMode="External"/><Relationship Id="rId3" Type="http://schemas.openxmlformats.org/officeDocument/2006/relationships/hyperlink" Target="https://www.appiavini.be/productpagina/aka" TargetMode="External"/><Relationship Id="rId21" Type="http://schemas.openxmlformats.org/officeDocument/2006/relationships/hyperlink" Target="https://www.appiavini.be/productpagina/fata-morgana" TargetMode="External"/><Relationship Id="rId7" Type="http://schemas.openxmlformats.org/officeDocument/2006/relationships/hyperlink" Target="https://www.appiavini.be/productpagina/maleventum-brut" TargetMode="External"/><Relationship Id="rId12" Type="http://schemas.openxmlformats.org/officeDocument/2006/relationships/hyperlink" Target="https://www.appiavini.be/productpagina/maree" TargetMode="External"/><Relationship Id="rId17" Type="http://schemas.openxmlformats.org/officeDocument/2006/relationships/hyperlink" Target="https://www.appiavini.be/productpagina/cava-bianca" TargetMode="External"/><Relationship Id="rId25" Type="http://schemas.openxmlformats.org/officeDocument/2006/relationships/hyperlink" Target="https://www.appiavini.be/productpagina/aglianico-vs" TargetMode="External"/><Relationship Id="rId2" Type="http://schemas.openxmlformats.org/officeDocument/2006/relationships/hyperlink" Target="https://www.appiavini.be/productpagina/sabbionare" TargetMode="External"/><Relationship Id="rId16" Type="http://schemas.openxmlformats.org/officeDocument/2006/relationships/hyperlink" Target="https://www.appiavini.be/productpagina/fiano-villa-schinosa" TargetMode="External"/><Relationship Id="rId20" Type="http://schemas.openxmlformats.org/officeDocument/2006/relationships/hyperlink" Target="https://www.appiavini.be/productpagina/san-valentin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appiavini.be/productpagina/alice" TargetMode="External"/><Relationship Id="rId6" Type="http://schemas.openxmlformats.org/officeDocument/2006/relationships/hyperlink" Target="https://www.appiavini.be/productpagina/san-valentino-bianco" TargetMode="External"/><Relationship Id="rId11" Type="http://schemas.openxmlformats.org/officeDocument/2006/relationships/hyperlink" Target="https://www.appiavini.be/productpagina/rivafiorita" TargetMode="External"/><Relationship Id="rId24" Type="http://schemas.openxmlformats.org/officeDocument/2006/relationships/hyperlink" Target="https://www.appiavini.be/productpagina/elegia" TargetMode="External"/><Relationship Id="rId5" Type="http://schemas.openxmlformats.org/officeDocument/2006/relationships/hyperlink" Target="https://www.appiavini.be/productpagina/zin" TargetMode="External"/><Relationship Id="rId15" Type="http://schemas.openxmlformats.org/officeDocument/2006/relationships/hyperlink" Target="https://www.appiavini.be/productpagina/cugnolo" TargetMode="External"/><Relationship Id="rId23" Type="http://schemas.openxmlformats.org/officeDocument/2006/relationships/hyperlink" Target="https://www.appiavini.be/productpagina/innominata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appiavini.be/productpagina/piana-degli-ulivi-olijfolie-500ml" TargetMode="External"/><Relationship Id="rId19" Type="http://schemas.openxmlformats.org/officeDocument/2006/relationships/hyperlink" Target="https://www.appiavini.be/productpagina/atlante" TargetMode="External"/><Relationship Id="rId4" Type="http://schemas.openxmlformats.org/officeDocument/2006/relationships/hyperlink" Target="https://www.appiavini.be/productpagina/gioia-rosa" TargetMode="External"/><Relationship Id="rId9" Type="http://schemas.openxmlformats.org/officeDocument/2006/relationships/hyperlink" Target="https://www.appiavini.be/productpagina/alberelli-sparsi" TargetMode="External"/><Relationship Id="rId14" Type="http://schemas.openxmlformats.org/officeDocument/2006/relationships/hyperlink" Target="https://www.appiavini.be/productpagina/feuduccio-montepulciane-d-abruzzo-doc" TargetMode="External"/><Relationship Id="rId22" Type="http://schemas.openxmlformats.org/officeDocument/2006/relationships/hyperlink" Target="https://www.appiavini.be/productpagina/garnet" TargetMode="External"/><Relationship Id="rId27" Type="http://schemas.openxmlformats.org/officeDocument/2006/relationships/hyperlink" Target="https://www.appiavini.be/productpagina/mores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7D53-9CF2-400A-902D-2DD2B51DB0FC}">
  <sheetPr>
    <pageSetUpPr fitToPage="1"/>
  </sheetPr>
  <dimension ref="A2:J55"/>
  <sheetViews>
    <sheetView showGridLines="0" tabSelected="1" topLeftCell="A6" zoomScale="50" zoomScaleNormal="50" zoomScaleSheetLayoutView="40" workbookViewId="0">
      <selection activeCell="M10" sqref="M10"/>
    </sheetView>
  </sheetViews>
  <sheetFormatPr defaultRowHeight="27" x14ac:dyDescent="0.75"/>
  <cols>
    <col min="1" max="1" width="8.6328125" style="2" bestFit="1" customWidth="1"/>
    <col min="2" max="2" width="24.08984375" customWidth="1"/>
    <col min="5" max="5" width="92.6328125" customWidth="1"/>
    <col min="6" max="6" width="32.81640625" customWidth="1"/>
    <col min="7" max="7" width="32.26953125" customWidth="1"/>
    <col min="8" max="8" width="32" customWidth="1"/>
    <col min="9" max="9" width="22.6328125" customWidth="1"/>
    <col min="10" max="10" width="8.81640625" style="19"/>
  </cols>
  <sheetData>
    <row r="2" spans="1:10" s="3" customFormat="1" ht="115.5" customHeight="1" x14ac:dyDescent="2.4">
      <c r="A2" s="4"/>
      <c r="B2" s="18" t="s">
        <v>47</v>
      </c>
      <c r="J2" s="19"/>
    </row>
    <row r="3" spans="1:10" s="3" customFormat="1" ht="37.15" customHeight="1" x14ac:dyDescent="2">
      <c r="A3" s="4"/>
      <c r="B3" s="1"/>
      <c r="J3" s="19"/>
    </row>
    <row r="4" spans="1:10" s="22" customFormat="1" ht="67.900000000000006" customHeight="1" x14ac:dyDescent="1.35">
      <c r="A4" s="21"/>
      <c r="B4" s="21" t="s">
        <v>16</v>
      </c>
      <c r="C4" s="21" t="s">
        <v>13</v>
      </c>
      <c r="F4" s="23" t="s">
        <v>0</v>
      </c>
      <c r="G4" s="21" t="s">
        <v>15</v>
      </c>
      <c r="J4" s="24"/>
    </row>
    <row r="5" spans="1:10" s="22" customFormat="1" ht="67.900000000000006" customHeight="1" x14ac:dyDescent="1.35">
      <c r="A5" s="21"/>
      <c r="B5" s="21" t="s">
        <v>1</v>
      </c>
      <c r="E5" s="21" t="s">
        <v>13</v>
      </c>
      <c r="F5" s="23" t="s">
        <v>2</v>
      </c>
      <c r="G5" s="21" t="s">
        <v>15</v>
      </c>
      <c r="J5" s="24"/>
    </row>
    <row r="6" spans="1:10" s="22" customFormat="1" ht="67.900000000000006" customHeight="1" x14ac:dyDescent="1.35">
      <c r="A6" s="21"/>
      <c r="B6" s="21" t="s">
        <v>14</v>
      </c>
      <c r="D6" s="21"/>
      <c r="E6" s="21"/>
      <c r="F6" s="23" t="s">
        <v>11</v>
      </c>
      <c r="G6" s="21" t="s">
        <v>15</v>
      </c>
      <c r="J6" s="24"/>
    </row>
    <row r="7" spans="1:10" s="22" customFormat="1" ht="67.900000000000006" customHeight="1" x14ac:dyDescent="1.35">
      <c r="A7" s="21"/>
      <c r="B7" s="21" t="s">
        <v>17</v>
      </c>
      <c r="C7" s="21"/>
      <c r="D7" s="21"/>
      <c r="E7" s="21"/>
      <c r="F7" s="23" t="s">
        <v>10</v>
      </c>
      <c r="G7" s="21" t="s">
        <v>15</v>
      </c>
      <c r="J7" s="24"/>
    </row>
    <row r="8" spans="1:10" s="5" customFormat="1" ht="42.5" x14ac:dyDescent="1.1499999999999999">
      <c r="F8" s="7" t="s">
        <v>5</v>
      </c>
      <c r="G8" s="20" t="s">
        <v>7</v>
      </c>
      <c r="H8" s="20" t="s">
        <v>6</v>
      </c>
      <c r="I8" s="7"/>
      <c r="J8" s="19"/>
    </row>
    <row r="9" spans="1:10" s="6" customFormat="1" ht="42.75" customHeight="1" x14ac:dyDescent="1.1499999999999999">
      <c r="A9" s="5"/>
      <c r="B9" s="27" t="s">
        <v>18</v>
      </c>
      <c r="C9" s="28"/>
      <c r="D9" s="28"/>
      <c r="E9" s="28"/>
      <c r="F9" s="29"/>
      <c r="G9" s="36"/>
      <c r="H9" s="30"/>
      <c r="I9" s="7"/>
    </row>
    <row r="10" spans="1:10" s="6" customFormat="1" ht="42.75" customHeight="1" x14ac:dyDescent="1.1499999999999999">
      <c r="A10" s="5">
        <v>1</v>
      </c>
      <c r="B10" s="12" t="s">
        <v>21</v>
      </c>
      <c r="C10" s="9"/>
      <c r="D10" s="9"/>
      <c r="E10" s="9"/>
      <c r="F10" s="11" t="s">
        <v>12</v>
      </c>
      <c r="G10" s="35">
        <v>15.5</v>
      </c>
      <c r="H10" s="10"/>
      <c r="I10" s="7"/>
    </row>
    <row r="11" spans="1:10" s="6" customFormat="1" ht="42.75" customHeight="1" x14ac:dyDescent="1.1499999999999999">
      <c r="A11" s="5"/>
      <c r="B11" s="25"/>
      <c r="F11" s="5"/>
      <c r="G11" s="37"/>
      <c r="H11" s="38"/>
      <c r="I11" s="7"/>
    </row>
    <row r="12" spans="1:10" s="6" customFormat="1" ht="42.75" customHeight="1" x14ac:dyDescent="1.1499999999999999">
      <c r="A12" s="5"/>
      <c r="B12" s="8" t="s">
        <v>19</v>
      </c>
      <c r="C12" s="9"/>
      <c r="D12" s="9"/>
      <c r="E12" s="9"/>
      <c r="F12" s="14"/>
      <c r="G12" s="32"/>
      <c r="H12" s="10"/>
      <c r="I12" s="7"/>
    </row>
    <row r="13" spans="1:10" s="6" customFormat="1" ht="42.75" customHeight="1" x14ac:dyDescent="1.1499999999999999">
      <c r="A13" s="5">
        <f>A10+1</f>
        <v>2</v>
      </c>
      <c r="B13" s="12" t="s">
        <v>48</v>
      </c>
      <c r="C13" s="9"/>
      <c r="D13" s="9"/>
      <c r="E13" s="9"/>
      <c r="F13" s="11" t="s">
        <v>9</v>
      </c>
      <c r="G13" s="31">
        <v>12.25</v>
      </c>
      <c r="H13" s="13"/>
      <c r="I13" s="7"/>
    </row>
    <row r="14" spans="1:10" s="6" customFormat="1" ht="42.75" customHeight="1" x14ac:dyDescent="1.1499999999999999">
      <c r="A14" s="5">
        <v>3</v>
      </c>
      <c r="B14" s="12" t="s">
        <v>49</v>
      </c>
      <c r="C14" s="9"/>
      <c r="D14" s="9"/>
      <c r="E14" s="9"/>
      <c r="F14" s="11" t="s">
        <v>9</v>
      </c>
      <c r="G14" s="31">
        <v>12.25</v>
      </c>
      <c r="H14" s="13"/>
      <c r="I14" s="7"/>
    </row>
    <row r="15" spans="1:10" s="6" customFormat="1" ht="42.75" customHeight="1" x14ac:dyDescent="1.1499999999999999">
      <c r="A15" s="5">
        <f>A14+1</f>
        <v>4</v>
      </c>
      <c r="B15" s="12" t="s">
        <v>28</v>
      </c>
      <c r="C15" s="9"/>
      <c r="D15" s="9"/>
      <c r="E15" s="9"/>
      <c r="F15" s="11" t="s">
        <v>9</v>
      </c>
      <c r="G15" s="31">
        <v>14.5</v>
      </c>
      <c r="H15" s="13"/>
      <c r="I15" s="7"/>
    </row>
    <row r="16" spans="1:10" s="5" customFormat="1" ht="42.5" x14ac:dyDescent="1.1499999999999999">
      <c r="B16" s="25"/>
      <c r="F16" s="7"/>
      <c r="G16" s="33"/>
      <c r="H16" s="26"/>
      <c r="I16" s="7"/>
      <c r="J16" s="19"/>
    </row>
    <row r="17" spans="1:9" s="6" customFormat="1" ht="42.75" customHeight="1" x14ac:dyDescent="1.1499999999999999">
      <c r="A17" s="5"/>
      <c r="B17" s="8" t="s">
        <v>3</v>
      </c>
      <c r="C17" s="9"/>
      <c r="D17" s="9"/>
      <c r="E17" s="9"/>
      <c r="F17" s="14"/>
      <c r="G17" s="32"/>
      <c r="H17" s="10"/>
      <c r="I17" s="7"/>
    </row>
    <row r="18" spans="1:9" s="6" customFormat="1" ht="42.75" customHeight="1" x14ac:dyDescent="1.1499999999999999">
      <c r="A18" s="5">
        <f>A15+1</f>
        <v>5</v>
      </c>
      <c r="B18" s="12" t="s">
        <v>34</v>
      </c>
      <c r="C18" s="9"/>
      <c r="D18" s="9"/>
      <c r="E18" s="9"/>
      <c r="F18" s="11" t="s">
        <v>33</v>
      </c>
      <c r="G18" s="31">
        <v>12.15</v>
      </c>
      <c r="H18" s="13"/>
      <c r="I18" s="7"/>
    </row>
    <row r="19" spans="1:9" s="6" customFormat="1" ht="42.75" customHeight="1" x14ac:dyDescent="1.1499999999999999">
      <c r="A19" s="5">
        <f>A18+1</f>
        <v>6</v>
      </c>
      <c r="B19" s="12" t="s">
        <v>35</v>
      </c>
      <c r="C19" s="9"/>
      <c r="D19" s="9"/>
      <c r="E19" s="9"/>
      <c r="F19" s="11" t="s">
        <v>9</v>
      </c>
      <c r="G19" s="31">
        <v>12.7</v>
      </c>
      <c r="H19" s="13"/>
      <c r="I19" s="7"/>
    </row>
    <row r="20" spans="1:9" s="6" customFormat="1" ht="42.75" customHeight="1" x14ac:dyDescent="1.1499999999999999">
      <c r="A20" s="5">
        <f t="shared" ref="A20:A28" si="0">A19+1</f>
        <v>7</v>
      </c>
      <c r="B20" s="12" t="s">
        <v>36</v>
      </c>
      <c r="C20" s="9"/>
      <c r="D20" s="9"/>
      <c r="E20" s="9"/>
      <c r="F20" s="11" t="s">
        <v>20</v>
      </c>
      <c r="G20" s="31">
        <v>12.5</v>
      </c>
      <c r="H20" s="13"/>
      <c r="I20" s="7"/>
    </row>
    <row r="21" spans="1:9" s="6" customFormat="1" ht="42.75" customHeight="1" x14ac:dyDescent="1.1499999999999999">
      <c r="A21" s="5">
        <f t="shared" si="0"/>
        <v>8</v>
      </c>
      <c r="B21" s="12" t="s">
        <v>37</v>
      </c>
      <c r="C21" s="9"/>
      <c r="D21" s="9"/>
      <c r="E21" s="9"/>
      <c r="F21" s="11" t="s">
        <v>9</v>
      </c>
      <c r="G21" s="31">
        <v>12.7</v>
      </c>
      <c r="H21" s="13"/>
      <c r="I21" s="7"/>
    </row>
    <row r="22" spans="1:9" s="6" customFormat="1" ht="42.75" customHeight="1" x14ac:dyDescent="1.1499999999999999">
      <c r="A22" s="5">
        <f t="shared" si="0"/>
        <v>9</v>
      </c>
      <c r="B22" s="12" t="s">
        <v>39</v>
      </c>
      <c r="C22" s="9"/>
      <c r="D22" s="9"/>
      <c r="E22" s="9"/>
      <c r="F22" s="11" t="s">
        <v>9</v>
      </c>
      <c r="G22" s="31">
        <v>12.95</v>
      </c>
      <c r="H22" s="13"/>
      <c r="I22" s="7"/>
    </row>
    <row r="23" spans="1:9" s="6" customFormat="1" ht="42.75" customHeight="1" x14ac:dyDescent="1.1499999999999999">
      <c r="A23" s="5">
        <f t="shared" si="0"/>
        <v>10</v>
      </c>
      <c r="B23" s="12" t="s">
        <v>51</v>
      </c>
      <c r="C23" s="9"/>
      <c r="D23" s="9"/>
      <c r="E23" s="9"/>
      <c r="F23" s="11" t="s">
        <v>9</v>
      </c>
      <c r="G23" s="31">
        <v>12.95</v>
      </c>
      <c r="H23" s="13"/>
      <c r="I23" s="7"/>
    </row>
    <row r="24" spans="1:9" s="6" customFormat="1" ht="42.75" customHeight="1" x14ac:dyDescent="1.1499999999999999">
      <c r="A24" s="5">
        <f t="shared" si="0"/>
        <v>11</v>
      </c>
      <c r="B24" s="12" t="s">
        <v>38</v>
      </c>
      <c r="C24" s="9"/>
      <c r="D24" s="9"/>
      <c r="E24" s="9"/>
      <c r="F24" s="11" t="s">
        <v>20</v>
      </c>
      <c r="G24" s="31">
        <v>13.9</v>
      </c>
      <c r="H24" s="13"/>
      <c r="I24" s="7"/>
    </row>
    <row r="25" spans="1:9" s="6" customFormat="1" ht="42.75" customHeight="1" x14ac:dyDescent="1.1499999999999999">
      <c r="A25" s="5">
        <f t="shared" si="0"/>
        <v>12</v>
      </c>
      <c r="B25" s="12" t="s">
        <v>26</v>
      </c>
      <c r="C25" s="9"/>
      <c r="D25" s="9"/>
      <c r="E25" s="9"/>
      <c r="F25" s="11" t="s">
        <v>20</v>
      </c>
      <c r="G25" s="31">
        <v>15.35</v>
      </c>
      <c r="H25" s="13"/>
      <c r="I25" s="7"/>
    </row>
    <row r="26" spans="1:9" s="6" customFormat="1" ht="42.75" customHeight="1" x14ac:dyDescent="1.1499999999999999">
      <c r="A26" s="5">
        <f t="shared" si="0"/>
        <v>13</v>
      </c>
      <c r="B26" s="12" t="s">
        <v>50</v>
      </c>
      <c r="C26" s="9"/>
      <c r="D26" s="9"/>
      <c r="E26" s="9"/>
      <c r="F26" s="11" t="s">
        <v>20</v>
      </c>
      <c r="G26" s="31">
        <v>15.15</v>
      </c>
      <c r="H26" s="13"/>
      <c r="I26" s="7"/>
    </row>
    <row r="27" spans="1:9" s="6" customFormat="1" ht="42.75" customHeight="1" x14ac:dyDescent="1.1499999999999999">
      <c r="A27" s="5">
        <f t="shared" si="0"/>
        <v>14</v>
      </c>
      <c r="B27" s="12" t="s">
        <v>25</v>
      </c>
      <c r="C27" s="9"/>
      <c r="D27" s="9"/>
      <c r="E27" s="9"/>
      <c r="F27" s="11" t="s">
        <v>9</v>
      </c>
      <c r="G27" s="31">
        <v>22.75</v>
      </c>
      <c r="H27" s="13"/>
      <c r="I27" s="7"/>
    </row>
    <row r="28" spans="1:9" s="6" customFormat="1" ht="42.75" customHeight="1" x14ac:dyDescent="1.1499999999999999">
      <c r="A28" s="5">
        <f t="shared" si="0"/>
        <v>15</v>
      </c>
      <c r="B28" s="12" t="s">
        <v>40</v>
      </c>
      <c r="C28" s="9"/>
      <c r="D28" s="9"/>
      <c r="E28" s="9"/>
      <c r="F28" s="11" t="s">
        <v>9</v>
      </c>
      <c r="G28" s="31">
        <v>21</v>
      </c>
      <c r="H28" s="13"/>
      <c r="I28" s="7"/>
    </row>
    <row r="29" spans="1:9" s="6" customFormat="1" ht="42.75" customHeight="1" x14ac:dyDescent="1.1499999999999999">
      <c r="A29" s="5"/>
      <c r="B29" s="15"/>
      <c r="C29" s="16"/>
      <c r="D29" s="16"/>
      <c r="E29" s="16"/>
      <c r="F29" s="14"/>
      <c r="G29" s="32"/>
      <c r="H29" s="17"/>
      <c r="I29" s="7"/>
    </row>
    <row r="30" spans="1:9" s="6" customFormat="1" ht="42.75" customHeight="1" x14ac:dyDescent="1.1499999999999999">
      <c r="A30" s="5"/>
      <c r="B30" s="27" t="s">
        <v>4</v>
      </c>
      <c r="C30" s="28"/>
      <c r="D30" s="28"/>
      <c r="E30" s="28"/>
      <c r="F30" s="29"/>
      <c r="G30" s="34"/>
      <c r="H30" s="30"/>
      <c r="I30" s="7"/>
    </row>
    <row r="31" spans="1:9" s="6" customFormat="1" ht="42.75" customHeight="1" x14ac:dyDescent="1.1499999999999999">
      <c r="A31" s="5">
        <f>A28+1</f>
        <v>16</v>
      </c>
      <c r="B31" s="12" t="s">
        <v>55</v>
      </c>
      <c r="C31" s="9"/>
      <c r="D31" s="9"/>
      <c r="E31" s="9"/>
      <c r="F31" s="11" t="s">
        <v>9</v>
      </c>
      <c r="G31" s="31">
        <v>12</v>
      </c>
      <c r="H31" s="13"/>
      <c r="I31" s="7"/>
    </row>
    <row r="32" spans="1:9" s="6" customFormat="1" ht="42.75" customHeight="1" x14ac:dyDescent="1.1499999999999999">
      <c r="A32" s="5">
        <f>A31+1</f>
        <v>17</v>
      </c>
      <c r="B32" s="12" t="s">
        <v>43</v>
      </c>
      <c r="C32" s="9"/>
      <c r="D32" s="9"/>
      <c r="E32" s="9"/>
      <c r="F32" s="11" t="s">
        <v>20</v>
      </c>
      <c r="G32" s="31">
        <v>12.65</v>
      </c>
      <c r="H32" s="13"/>
      <c r="I32" s="7"/>
    </row>
    <row r="33" spans="1:9" s="6" customFormat="1" ht="42.75" customHeight="1" x14ac:dyDescent="1.1499999999999999">
      <c r="A33" s="5">
        <f>A32+1</f>
        <v>18</v>
      </c>
      <c r="B33" s="12" t="s">
        <v>29</v>
      </c>
      <c r="C33" s="9"/>
      <c r="D33" s="9"/>
      <c r="E33" s="9"/>
      <c r="F33" s="11" t="s">
        <v>9</v>
      </c>
      <c r="G33" s="31">
        <v>15.75</v>
      </c>
      <c r="H33" s="13"/>
      <c r="I33" s="7"/>
    </row>
    <row r="34" spans="1:9" s="6" customFormat="1" ht="42.75" customHeight="1" x14ac:dyDescent="1.1499999999999999">
      <c r="A34" s="5">
        <f t="shared" ref="A34:A43" si="1">A33+1</f>
        <v>19</v>
      </c>
      <c r="B34" s="12" t="s">
        <v>45</v>
      </c>
      <c r="C34" s="9"/>
      <c r="D34" s="9"/>
      <c r="E34" s="9"/>
      <c r="F34" s="11" t="s">
        <v>9</v>
      </c>
      <c r="G34" s="31">
        <v>13.75</v>
      </c>
      <c r="H34" s="13"/>
      <c r="I34" s="7"/>
    </row>
    <row r="35" spans="1:9" s="6" customFormat="1" ht="42.75" customHeight="1" x14ac:dyDescent="1.1499999999999999">
      <c r="A35" s="5">
        <f t="shared" si="1"/>
        <v>20</v>
      </c>
      <c r="B35" s="12" t="s">
        <v>56</v>
      </c>
      <c r="C35" s="9"/>
      <c r="D35" s="9"/>
      <c r="E35" s="9"/>
      <c r="F35" s="11" t="s">
        <v>23</v>
      </c>
      <c r="G35" s="31">
        <v>17</v>
      </c>
      <c r="H35" s="13"/>
      <c r="I35" s="7"/>
    </row>
    <row r="36" spans="1:9" s="6" customFormat="1" ht="42.75" customHeight="1" x14ac:dyDescent="1.1499999999999999">
      <c r="A36" s="5">
        <f t="shared" si="1"/>
        <v>21</v>
      </c>
      <c r="B36" s="12" t="s">
        <v>44</v>
      </c>
      <c r="C36" s="9"/>
      <c r="D36" s="9"/>
      <c r="E36" s="9"/>
      <c r="F36" s="11" t="s">
        <v>33</v>
      </c>
      <c r="G36" s="31">
        <v>18.899999999999999</v>
      </c>
      <c r="H36" s="13"/>
      <c r="I36" s="7"/>
    </row>
    <row r="37" spans="1:9" s="6" customFormat="1" ht="42.75" customHeight="1" x14ac:dyDescent="1.1499999999999999">
      <c r="A37" s="5">
        <f t="shared" si="1"/>
        <v>22</v>
      </c>
      <c r="B37" s="12" t="s">
        <v>46</v>
      </c>
      <c r="C37" s="9"/>
      <c r="D37" s="9"/>
      <c r="E37" s="9"/>
      <c r="F37" s="11" t="s">
        <v>20</v>
      </c>
      <c r="G37" s="31">
        <v>18.2</v>
      </c>
      <c r="H37" s="13"/>
      <c r="I37" s="7"/>
    </row>
    <row r="38" spans="1:9" s="6" customFormat="1" ht="42.75" customHeight="1" x14ac:dyDescent="1.1499999999999999">
      <c r="A38" s="5">
        <f t="shared" si="1"/>
        <v>23</v>
      </c>
      <c r="B38" s="12" t="s">
        <v>30</v>
      </c>
      <c r="C38" s="9"/>
      <c r="D38" s="9"/>
      <c r="E38" s="9"/>
      <c r="F38" s="11" t="s">
        <v>9</v>
      </c>
      <c r="G38" s="31">
        <v>21</v>
      </c>
      <c r="H38" s="13"/>
      <c r="I38" s="7"/>
    </row>
    <row r="39" spans="1:9" s="6" customFormat="1" ht="42.75" customHeight="1" x14ac:dyDescent="1.1499999999999999">
      <c r="A39" s="5">
        <f t="shared" si="1"/>
        <v>24</v>
      </c>
      <c r="B39" s="12" t="s">
        <v>27</v>
      </c>
      <c r="C39" s="9"/>
      <c r="D39" s="9"/>
      <c r="E39" s="9"/>
      <c r="F39" s="11" t="s">
        <v>8</v>
      </c>
      <c r="G39" s="31">
        <v>26.65</v>
      </c>
      <c r="H39" s="13"/>
      <c r="I39" s="7"/>
    </row>
    <row r="40" spans="1:9" s="6" customFormat="1" ht="42.75" customHeight="1" x14ac:dyDescent="1.1499999999999999">
      <c r="A40" s="5">
        <f t="shared" si="1"/>
        <v>25</v>
      </c>
      <c r="B40" s="12" t="s">
        <v>31</v>
      </c>
      <c r="C40" s="9"/>
      <c r="D40" s="9"/>
      <c r="E40" s="9"/>
      <c r="F40" s="11" t="s">
        <v>9</v>
      </c>
      <c r="G40" s="31">
        <v>29.25</v>
      </c>
      <c r="H40" s="13"/>
      <c r="I40" s="7"/>
    </row>
    <row r="41" spans="1:9" s="6" customFormat="1" ht="42.75" customHeight="1" x14ac:dyDescent="1.1499999999999999">
      <c r="A41" s="5">
        <f t="shared" si="1"/>
        <v>26</v>
      </c>
      <c r="B41" s="12" t="s">
        <v>24</v>
      </c>
      <c r="C41" s="9"/>
      <c r="D41" s="9"/>
      <c r="E41" s="9"/>
      <c r="F41" s="11" t="s">
        <v>9</v>
      </c>
      <c r="G41" s="31">
        <v>31.4</v>
      </c>
      <c r="H41" s="13"/>
      <c r="I41" s="7"/>
    </row>
    <row r="42" spans="1:9" s="6" customFormat="1" ht="42.75" customHeight="1" x14ac:dyDescent="1.1499999999999999">
      <c r="A42" s="5">
        <f t="shared" si="1"/>
        <v>27</v>
      </c>
      <c r="B42" s="12" t="s">
        <v>42</v>
      </c>
      <c r="C42" s="9"/>
      <c r="D42" s="9"/>
      <c r="E42" s="9"/>
      <c r="F42" s="11" t="s">
        <v>9</v>
      </c>
      <c r="G42" s="31">
        <v>17.75</v>
      </c>
      <c r="H42" s="13"/>
      <c r="I42" s="7"/>
    </row>
    <row r="43" spans="1:9" s="6" customFormat="1" ht="42.5" customHeight="1" x14ac:dyDescent="1.1499999999999999">
      <c r="A43" s="5">
        <f t="shared" si="1"/>
        <v>28</v>
      </c>
      <c r="B43" s="12" t="s">
        <v>32</v>
      </c>
      <c r="C43" s="9"/>
      <c r="D43" s="9"/>
      <c r="E43" s="9"/>
      <c r="F43" s="11" t="s">
        <v>22</v>
      </c>
      <c r="G43" s="31">
        <v>40.35</v>
      </c>
      <c r="H43" s="13"/>
      <c r="I43" s="7"/>
    </row>
    <row r="44" spans="1:9" s="6" customFormat="1" ht="42.75" customHeight="1" x14ac:dyDescent="1.1499999999999999">
      <c r="A44" s="5"/>
      <c r="B44" s="12"/>
      <c r="C44" s="9"/>
      <c r="D44" s="9"/>
      <c r="E44" s="9"/>
      <c r="F44" s="11"/>
      <c r="G44" s="35"/>
      <c r="H44" s="13"/>
      <c r="I44" s="7"/>
    </row>
    <row r="45" spans="1:9" s="6" customFormat="1" ht="42.75" customHeight="1" x14ac:dyDescent="1.1499999999999999">
      <c r="A45" s="5"/>
      <c r="B45" s="27" t="s">
        <v>41</v>
      </c>
      <c r="C45" s="28"/>
      <c r="D45" s="28"/>
      <c r="E45" s="28"/>
      <c r="F45" s="29"/>
      <c r="G45" s="34"/>
      <c r="H45" s="30"/>
      <c r="I45" s="7"/>
    </row>
    <row r="46" spans="1:9" s="6" customFormat="1" ht="42.75" customHeight="1" x14ac:dyDescent="1.1499999999999999">
      <c r="A46" s="5">
        <f>A43+1</f>
        <v>29</v>
      </c>
      <c r="B46" s="12" t="s">
        <v>52</v>
      </c>
      <c r="C46" s="9"/>
      <c r="D46" s="9"/>
      <c r="E46" s="9"/>
      <c r="F46" s="11" t="s">
        <v>9</v>
      </c>
      <c r="G46" s="35">
        <v>17.25</v>
      </c>
      <c r="H46" s="13"/>
      <c r="I46" s="7"/>
    </row>
    <row r="47" spans="1:9" ht="42.5" x14ac:dyDescent="1.1499999999999999">
      <c r="A47" s="5"/>
    </row>
    <row r="48" spans="1:9" ht="42.5" x14ac:dyDescent="1.1499999999999999">
      <c r="A48" s="5"/>
      <c r="B48" s="5" t="s">
        <v>53</v>
      </c>
    </row>
    <row r="49" spans="1:2" ht="42.5" x14ac:dyDescent="1.1499999999999999">
      <c r="A49" s="5"/>
      <c r="B49" s="5" t="s">
        <v>54</v>
      </c>
    </row>
    <row r="50" spans="1:2" ht="42.5" x14ac:dyDescent="1.1499999999999999">
      <c r="A50" s="5"/>
    </row>
    <row r="51" spans="1:2" ht="42.5" x14ac:dyDescent="1.1499999999999999">
      <c r="A51" s="5"/>
    </row>
    <row r="52" spans="1:2" ht="42.5" x14ac:dyDescent="1.1499999999999999">
      <c r="A52" s="5"/>
    </row>
    <row r="53" spans="1:2" ht="42.5" x14ac:dyDescent="1.1499999999999999">
      <c r="A53" s="5"/>
    </row>
    <row r="54" spans="1:2" ht="42.5" x14ac:dyDescent="1.1499999999999999">
      <c r="A54" s="5"/>
    </row>
    <row r="55" spans="1:2" ht="42.5" x14ac:dyDescent="1.1499999999999999">
      <c r="A55" s="5"/>
    </row>
  </sheetData>
  <hyperlinks>
    <hyperlink ref="B22" r:id="rId1" display="Alice (2024, Verdeca)" xr:uid="{397DB042-1188-46AF-A611-D77ACC51BBF2}"/>
    <hyperlink ref="B26" r:id="rId2" xr:uid="{D5D1DE2F-1F51-45A0-A353-D7432CDB9F69}"/>
    <hyperlink ref="B14" r:id="rId3" display="Aka (2024, Primitivo)" xr:uid="{3E297015-AB45-4425-8C0A-F713E9AE50F6}"/>
    <hyperlink ref="B15" r:id="rId4" xr:uid="{3C980E92-345D-4CC8-A188-E6278EF6C990}"/>
    <hyperlink ref="B23" r:id="rId5" display="Zin (2024, Fiano, Minutolo)" xr:uid="{AE469FE8-CA3C-484F-9B42-61D1ABE47F4B}"/>
    <hyperlink ref="B28" r:id="rId6" xr:uid="{C5380715-36D0-452F-9B8E-095C1983E8F8}"/>
    <hyperlink ref="B10" r:id="rId7" xr:uid="{1C727AA0-A83E-4705-8296-A8DD17A6B528}"/>
    <hyperlink ref="B18" r:id="rId8" display="Gavi" xr:uid="{D48736A7-A33E-4AED-91B9-70C3E67E5FC6}"/>
    <hyperlink ref="B41" r:id="rId9" xr:uid="{8487D5A3-5BC0-47A9-B6EA-C93E8FC1A494}"/>
    <hyperlink ref="B46" r:id="rId10" display="Olio Merico, extra vierge olijfolie 500ml" xr:uid="{CD78888E-179B-4A66-8B19-6F1FE5AA019E}"/>
    <hyperlink ref="B20" r:id="rId11" xr:uid="{B4AF1684-7893-49BD-A57E-EEF342F02182}"/>
    <hyperlink ref="B24" r:id="rId12" xr:uid="{D2505ED5-F662-4344-9F8A-ED5EC1760786}"/>
    <hyperlink ref="B19" r:id="rId13" display="Falanghina VS" xr:uid="{087BC528-0679-477B-9940-1C560C3A6FDF}"/>
    <hyperlink ref="B35" r:id="rId14" display="Feuduccio Montepulciano (2018, Montepulciano)" xr:uid="{69B659C5-F1AB-43C0-A548-85DB400177D9}"/>
    <hyperlink ref="B32" r:id="rId15" xr:uid="{49AE8529-8B51-4348-A67E-8FB2C5D4DBAA}"/>
    <hyperlink ref="B21" r:id="rId16" xr:uid="{7015E008-AC88-4B1C-9FC8-1C4194D7CC66}"/>
    <hyperlink ref="B27" r:id="rId17" xr:uid="{3E162350-011E-4F28-B274-A6CC8EC9F2C8}"/>
    <hyperlink ref="B33" r:id="rId18" xr:uid="{60F4B356-4491-4F7A-A2C5-2769F6CA8680}"/>
    <hyperlink ref="B39" r:id="rId19" xr:uid="{FC3CBF4A-8FB1-402E-BA84-ED7202C8CCCF}"/>
    <hyperlink ref="B38" r:id="rId20" display="San Valentino (2020, Nero di Troia, Syrah, Merlot)" xr:uid="{67F30A9A-7F72-4F27-B78B-819BD21DE024}"/>
    <hyperlink ref="B40" r:id="rId21" display="Fata Morgana (2024, Negroamaro)" xr:uid="{8BDB9463-BEFE-4DE9-8C3A-634800F3E105}"/>
    <hyperlink ref="B13" r:id="rId22" display="Garnet (2025, Primitivo)" xr:uid="{1C2E746B-CA99-41B1-AEA6-96CA95C35857}"/>
    <hyperlink ref="B25" r:id="rId23" xr:uid="{4D633676-8EAA-438E-9673-C4CD1CE449FE}"/>
    <hyperlink ref="B42" r:id="rId24" xr:uid="{8D57FB8D-FE43-4841-B0A9-CFC78F48BF3C}"/>
    <hyperlink ref="B34" r:id="rId25" xr:uid="{016AE446-0A14-4A76-8F95-1BBABFE75B43}"/>
    <hyperlink ref="B36" r:id="rId26" xr:uid="{F857DF93-DE6C-4C2A-8E61-EB9483AA09E9}"/>
    <hyperlink ref="B37" r:id="rId27" xr:uid="{088A3597-34C3-49A6-B77C-B9DD75EF7853}"/>
  </hyperlinks>
  <pageMargins left="0.23622047244094491" right="0.23622047244094491" top="0.35433070866141736" bottom="0.74803149606299213" header="0.31496062992125984" footer="0.31496062992125984"/>
  <pageSetup paperSize="9" scale="34" fitToHeight="0" orientation="portrait" r:id="rId28"/>
  <headerFooter>
    <oddFooter>&amp;L&amp;"Old Standard TT,Standaard"&amp;26Hartelijk dank voor uw aankoop!&amp;C&amp;"Old Standard TT,Standaard"&amp;26Appia Vini BV - IBAN BE85 0689 1080 8506&amp;R&amp;"Old Standard TT,Standaard"&amp;26www.appiavini.be</oddFooter>
  </headerFooter>
  <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41C82113D9EC4D8C2D504A6F3CD807" ma:contentTypeVersion="11" ma:contentTypeDescription="Een nieuw document maken." ma:contentTypeScope="" ma:versionID="b430155ebb6023384a374ffbb1294277">
  <xsd:schema xmlns:xsd="http://www.w3.org/2001/XMLSchema" xmlns:xs="http://www.w3.org/2001/XMLSchema" xmlns:p="http://schemas.microsoft.com/office/2006/metadata/properties" xmlns:ns3="2d985109-5d19-4826-99e7-d2b3b7f535e8" xmlns:ns4="20faf6e6-0659-45c2-9b28-c54db3c5d22f" targetNamespace="http://schemas.microsoft.com/office/2006/metadata/properties" ma:root="true" ma:fieldsID="a1923229d3c49593fae02a6eea55d3fe" ns3:_="" ns4:_="">
    <xsd:import namespace="2d985109-5d19-4826-99e7-d2b3b7f535e8"/>
    <xsd:import namespace="20faf6e6-0659-45c2-9b28-c54db3c5d2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85109-5d19-4826-99e7-d2b3b7f53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af6e6-0659-45c2-9b28-c54db3c5d2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6630F8-2E48-48A4-8081-A3DB69F37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85109-5d19-4826-99e7-d2b3b7f535e8"/>
    <ds:schemaRef ds:uri="20faf6e6-0659-45c2-9b28-c54db3c5d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97692-E8F0-4515-90EF-18DECB152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698A3-ED22-44AC-9166-1E3488802332}">
  <ds:schemaRefs>
    <ds:schemaRef ds:uri="2d985109-5d19-4826-99e7-d2b3b7f535e8"/>
    <ds:schemaRef ds:uri="http://purl.org/dc/terms/"/>
    <ds:schemaRef ds:uri="http://purl.org/dc/dcmitype/"/>
    <ds:schemaRef ds:uri="http://purl.org/dc/elements/1.1/"/>
    <ds:schemaRef ds:uri="20faf6e6-0659-45c2-9b28-c54db3c5d22f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_</dc:creator>
  <cp:lastModifiedBy>Peter Raeymaekers</cp:lastModifiedBy>
  <cp:lastPrinted>2026-05-29T05:34:23Z</cp:lastPrinted>
  <dcterms:created xsi:type="dcterms:W3CDTF">2018-10-26T15:25:00Z</dcterms:created>
  <dcterms:modified xsi:type="dcterms:W3CDTF">2026-05-29T17:00:36Z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0x0101006041C82113D9EC4D8C2D504A6F3CD807</vt:lpwstr>
  </property>
</Properties>
</file>